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-20 大久保年度\009.地区研修・協議会\地区研修・協議会資料\原本\地区研修協議会資料　2019.04.01②\"/>
    </mc:Choice>
  </mc:AlternateContent>
  <xr:revisionPtr revIDLastSave="0" documentId="13_ncr:1_{C9B3C1B6-E20B-4782-9BD1-6ED0EF18E20F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例会出席報告書" sheetId="5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5" l="1"/>
  <c r="D15" i="5"/>
  <c r="D16" i="5"/>
  <c r="D17" i="5"/>
  <c r="D18" i="5"/>
  <c r="O14" i="5" l="1"/>
  <c r="O15" i="5"/>
  <c r="O16" i="5"/>
  <c r="O17" i="5"/>
  <c r="O18" i="5"/>
  <c r="O19" i="5" l="1"/>
</calcChain>
</file>

<file path=xl/sharedStrings.xml><?xml version="1.0" encoding="utf-8"?>
<sst xmlns="http://schemas.openxmlformats.org/spreadsheetml/2006/main" count="50" uniqueCount="45">
  <si>
    <t>幹事名</t>
    <rPh sb="0" eb="2">
      <t>カンジ</t>
    </rPh>
    <rPh sb="2" eb="3">
      <t>ナ</t>
    </rPh>
    <phoneticPr fontId="1"/>
  </si>
  <si>
    <t>当月入会者数</t>
    <rPh sb="0" eb="2">
      <t>トウゲツ</t>
    </rPh>
    <rPh sb="2" eb="4">
      <t>ニュウカイ</t>
    </rPh>
    <rPh sb="4" eb="5">
      <t>モノ</t>
    </rPh>
    <rPh sb="5" eb="6">
      <t>カズ</t>
    </rPh>
    <phoneticPr fontId="1"/>
  </si>
  <si>
    <t>当月退会者数</t>
    <rPh sb="0" eb="2">
      <t>トウゲツ</t>
    </rPh>
    <rPh sb="2" eb="4">
      <t>タイカイ</t>
    </rPh>
    <rPh sb="4" eb="5">
      <t>モノ</t>
    </rPh>
    <rPh sb="5" eb="6">
      <t>カズ</t>
    </rPh>
    <phoneticPr fontId="1"/>
  </si>
  <si>
    <t>第一例会</t>
    <rPh sb="0" eb="1">
      <t>ダイ</t>
    </rPh>
    <rPh sb="1" eb="2">
      <t>イチ</t>
    </rPh>
    <rPh sb="2" eb="4">
      <t>レイカイ</t>
    </rPh>
    <phoneticPr fontId="1"/>
  </si>
  <si>
    <t>第二例会</t>
    <rPh sb="0" eb="1">
      <t>ダイ</t>
    </rPh>
    <rPh sb="1" eb="2">
      <t>ニ</t>
    </rPh>
    <rPh sb="2" eb="4">
      <t>レイカイ</t>
    </rPh>
    <phoneticPr fontId="1"/>
  </si>
  <si>
    <t>第三例会</t>
    <rPh sb="0" eb="2">
      <t>ダイサン</t>
    </rPh>
    <rPh sb="2" eb="4">
      <t>レイカイ</t>
    </rPh>
    <phoneticPr fontId="1"/>
  </si>
  <si>
    <t>第四例会</t>
    <rPh sb="0" eb="1">
      <t>ダイ</t>
    </rPh>
    <rPh sb="1" eb="2">
      <t>シ</t>
    </rPh>
    <rPh sb="2" eb="4">
      <t>レイカイ</t>
    </rPh>
    <phoneticPr fontId="1"/>
  </si>
  <si>
    <t>第五例会</t>
    <rPh sb="0" eb="1">
      <t>ダイ</t>
    </rPh>
    <rPh sb="1" eb="2">
      <t>ゴ</t>
    </rPh>
    <rPh sb="2" eb="4">
      <t>レイカイ</t>
    </rPh>
    <phoneticPr fontId="1"/>
  </si>
  <si>
    <t>平均出席率</t>
    <rPh sb="0" eb="2">
      <t>ヘイキン</t>
    </rPh>
    <rPh sb="2" eb="4">
      <t>シュッセキ</t>
    </rPh>
    <rPh sb="4" eb="5">
      <t>リツ</t>
    </rPh>
    <phoneticPr fontId="1"/>
  </si>
  <si>
    <t>※出席率：小数第二位まで表示（小数第三位四捨五入）</t>
    <rPh sb="1" eb="3">
      <t>シュッセキ</t>
    </rPh>
    <rPh sb="3" eb="4">
      <t>リツ</t>
    </rPh>
    <rPh sb="5" eb="7">
      <t>ショウスウ</t>
    </rPh>
    <rPh sb="7" eb="10">
      <t>ダイニイ</t>
    </rPh>
    <rPh sb="12" eb="14">
      <t>ヒョウジ</t>
    </rPh>
    <rPh sb="15" eb="17">
      <t>ショウスウ</t>
    </rPh>
    <rPh sb="17" eb="18">
      <t>ダイ</t>
    </rPh>
    <rPh sb="18" eb="20">
      <t>サンイ</t>
    </rPh>
    <rPh sb="20" eb="24">
      <t>シシャゴニュウ</t>
    </rPh>
    <phoneticPr fontId="1"/>
  </si>
  <si>
    <t>取りやめにした例会があればその理由</t>
    <rPh sb="0" eb="1">
      <t>ト</t>
    </rPh>
    <rPh sb="7" eb="9">
      <t>レイカイ</t>
    </rPh>
    <rPh sb="15" eb="17">
      <t>リユウ</t>
    </rPh>
    <phoneticPr fontId="1"/>
  </si>
  <si>
    <t>月末会員数</t>
    <rPh sb="0" eb="2">
      <t>ゲツマツ</t>
    </rPh>
    <rPh sb="2" eb="5">
      <t>カイインスウ</t>
    </rPh>
    <phoneticPr fontId="1"/>
  </si>
  <si>
    <t>（報告日</t>
    <rPh sb="1" eb="3">
      <t>ホウコク</t>
    </rPh>
    <rPh sb="3" eb="4">
      <t>ビ</t>
    </rPh>
    <phoneticPr fontId="1"/>
  </si>
  <si>
    <t>名</t>
    <rPh sb="0" eb="1">
      <t>メイ</t>
    </rPh>
    <phoneticPr fontId="1"/>
  </si>
  <si>
    <t>RC</t>
    <phoneticPr fontId="1"/>
  </si>
  <si>
    <t>クラブ名</t>
    <rPh sb="3" eb="4">
      <t>ナ</t>
    </rPh>
    <phoneticPr fontId="1"/>
  </si>
  <si>
    <t>）</t>
    <phoneticPr fontId="1"/>
  </si>
  <si>
    <t>　　　　　年　　　　月　　　　日</t>
    <rPh sb="5" eb="6">
      <t>ネン</t>
    </rPh>
    <rPh sb="10" eb="11">
      <t>ガツ</t>
    </rPh>
    <rPh sb="15" eb="16">
      <t>ヒ</t>
    </rPh>
    <phoneticPr fontId="1"/>
  </si>
  <si>
    <t>TEL：023-687-0208　FAX：023-687-0209</t>
    <phoneticPr fontId="1"/>
  </si>
  <si>
    <t>例会出席報告書</t>
    <rPh sb="0" eb="2">
      <t>レイカイ</t>
    </rPh>
    <rPh sb="2" eb="4">
      <t>シュッセキ</t>
    </rPh>
    <rPh sb="4" eb="6">
      <t>ホウコク</t>
    </rPh>
    <phoneticPr fontId="1"/>
  </si>
  <si>
    <t>　月／日</t>
    <rPh sb="1" eb="2">
      <t>ツキ</t>
    </rPh>
    <rPh sb="3" eb="4">
      <t>ヒ</t>
    </rPh>
    <phoneticPr fontId="1"/>
  </si>
  <si>
    <t>会員数</t>
    <rPh sb="0" eb="3">
      <t>カイインスウ</t>
    </rPh>
    <phoneticPr fontId="1"/>
  </si>
  <si>
    <t>％</t>
  </si>
  <si>
    <t>％</t>
    <phoneticPr fontId="1"/>
  </si>
  <si>
    <t>出席率％　　　　　　</t>
    <rPh sb="0" eb="2">
      <t>シュッセキ</t>
    </rPh>
    <rPh sb="2" eb="3">
      <t>リツ</t>
    </rPh>
    <phoneticPr fontId="1"/>
  </si>
  <si>
    <t>（曜日）</t>
    <phoneticPr fontId="1"/>
  </si>
  <si>
    <t>（内女性）</t>
    <phoneticPr fontId="1"/>
  </si>
  <si>
    <t>　　　　年　　　月 分 出 席 報 告</t>
    <rPh sb="4" eb="5">
      <t>ネン</t>
    </rPh>
    <rPh sb="8" eb="9">
      <t>ガツ</t>
    </rPh>
    <rPh sb="10" eb="11">
      <t>ブン</t>
    </rPh>
    <rPh sb="12" eb="13">
      <t>デ</t>
    </rPh>
    <rPh sb="14" eb="15">
      <t>セキ</t>
    </rPh>
    <rPh sb="16" eb="17">
      <t>ホウ</t>
    </rPh>
    <rPh sb="18" eb="19">
      <t>コク</t>
    </rPh>
    <phoneticPr fontId="1"/>
  </si>
  <si>
    <t>国際ロータリー第2800地区 地区事務局</t>
    <rPh sb="15" eb="17">
      <t>チク</t>
    </rPh>
    <rPh sb="17" eb="20">
      <t>ジムキョク</t>
    </rPh>
    <phoneticPr fontId="1"/>
  </si>
  <si>
    <t>E-mail：office@rid2800.org</t>
    <phoneticPr fontId="1"/>
  </si>
  <si>
    <t>提出先</t>
    <rPh sb="0" eb="2">
      <t>テイシュツ</t>
    </rPh>
    <rPh sb="2" eb="3">
      <t>サキ</t>
    </rPh>
    <phoneticPr fontId="1"/>
  </si>
  <si>
    <r>
      <t xml:space="preserve">提出締切り   </t>
    </r>
    <r>
      <rPr>
        <b/>
        <u/>
        <sz val="14"/>
        <rFont val="メイリオ"/>
        <family val="3"/>
        <charset val="128"/>
      </rPr>
      <t>翌月１５日必着</t>
    </r>
    <rPh sb="0" eb="2">
      <t>テイシュツ</t>
    </rPh>
    <rPh sb="2" eb="4">
      <t>シメキ</t>
    </rPh>
    <phoneticPr fontId="1"/>
  </si>
  <si>
    <t>Ａ（分母）に含まれるもの…</t>
    <rPh sb="2" eb="4">
      <t>ブンボ</t>
    </rPh>
    <rPh sb="6" eb="7">
      <t>フク</t>
    </rPh>
    <phoneticPr fontId="1"/>
  </si>
  <si>
    <r>
      <t>●　</t>
    </r>
    <r>
      <rPr>
        <sz val="10"/>
        <rFont val="メイリオ"/>
        <family val="3"/>
        <charset val="128"/>
      </rPr>
      <t>出席規定の適用免除会員(b)とＲＩ役員のうち出席した会員数（メークアップによる出席含む）</t>
    </r>
    <phoneticPr fontId="1"/>
  </si>
  <si>
    <t>Ｂ（分子）に含まれるもの…</t>
    <rPh sb="3" eb="4">
      <t>シ</t>
    </rPh>
    <phoneticPr fontId="1"/>
  </si>
  <si>
    <t>※出席規定の適用免除会員とは・・・（2016年手続要覧P92ロータリークラブ定款第12条第3節による）</t>
    <phoneticPr fontId="1"/>
  </si>
  <si>
    <t>　(a)理事会の承認する条件と事情による欠席を認められた会員</t>
    <phoneticPr fontId="1"/>
  </si>
  <si>
    <t>　　て欠席となる場合は、理事会が改めて、当初の12ヶ月の後に、さらに一定期間の欠席を認めることができる）</t>
    <phoneticPr fontId="1"/>
  </si>
  <si>
    <r>
      <t>●　</t>
    </r>
    <r>
      <rPr>
        <sz val="10"/>
        <rFont val="メイリオ"/>
        <family val="3"/>
        <charset val="128"/>
      </rPr>
      <t>会員数（出席規定の適用免除会員を除く）</t>
    </r>
    <phoneticPr fontId="1"/>
  </si>
  <si>
    <r>
      <t>●　</t>
    </r>
    <r>
      <rPr>
        <sz val="10"/>
        <rFont val="メイリオ"/>
        <family val="3"/>
        <charset val="128"/>
      </rPr>
      <t>出席した会員数（メークアップによる出席含む）</t>
    </r>
    <phoneticPr fontId="1"/>
  </si>
  <si>
    <t>　 （このような出席規定の適用の免除は最長12ヵ月間までとする。ただし、健康上の理由から12ヵ月間を超え</t>
    <rPh sb="10" eb="12">
      <t>キテイ</t>
    </rPh>
    <rPh sb="24" eb="25">
      <t>ゲツ</t>
    </rPh>
    <rPh sb="25" eb="26">
      <t>カン</t>
    </rPh>
    <phoneticPr fontId="1"/>
  </si>
  <si>
    <t>　(b)ロータリー歴と年齢の合計が85年以上であり、書面をもってクラブ幹事に通告し、理事会に承認された会員</t>
    <phoneticPr fontId="1"/>
  </si>
  <si>
    <t>（Ａ）出席率計算用
会員数</t>
    <rPh sb="3" eb="5">
      <t>シュッセキ</t>
    </rPh>
    <rPh sb="5" eb="6">
      <t>リツ</t>
    </rPh>
    <rPh sb="6" eb="9">
      <t>ケイサンヨウ</t>
    </rPh>
    <rPh sb="10" eb="12">
      <t>カイイン</t>
    </rPh>
    <rPh sb="12" eb="13">
      <t>スウ</t>
    </rPh>
    <phoneticPr fontId="1"/>
  </si>
  <si>
    <t>（Ｂ）修正出席者数</t>
    <rPh sb="3" eb="5">
      <t>シュウセイ</t>
    </rPh>
    <rPh sb="5" eb="7">
      <t>シュッセキ</t>
    </rPh>
    <rPh sb="7" eb="8">
      <t>モノ</t>
    </rPh>
    <rPh sb="8" eb="9">
      <t>スウ</t>
    </rPh>
    <phoneticPr fontId="1"/>
  </si>
  <si>
    <r>
      <t>　（     ×</t>
    </r>
    <r>
      <rPr>
        <sz val="10"/>
        <rFont val="メイリオ"/>
        <family val="3"/>
        <charset val="128"/>
      </rPr>
      <t>100</t>
    </r>
    <r>
      <rPr>
        <sz val="11.5"/>
        <rFont val="メイリオ"/>
        <family val="3"/>
        <charset val="128"/>
      </rPr>
      <t>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</si>
</sst>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/d;@"/>
    <numFmt numFmtId="178" formatCode="#,##0.00_ "/>
    <numFmt numFmtId="179" formatCode="\(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メイリオ"/>
      <family val="3"/>
      <charset val="128"/>
    </font>
    <font>
      <sz val="11"/>
      <name val="メイリオ"/>
      <family val="3"/>
      <charset val="128"/>
    </font>
    <font>
      <sz val="16"/>
      <name val="メイリオ"/>
      <family val="3"/>
      <charset val="128"/>
    </font>
    <font>
      <sz val="14"/>
      <name val="メイリオ"/>
      <family val="3"/>
      <charset val="128"/>
    </font>
    <font>
      <sz val="13"/>
      <name val="メイリオ"/>
      <family val="3"/>
      <charset val="128"/>
    </font>
    <font>
      <sz val="11.5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 applyProtection="1">
      <alignment horizontal="center" vertical="center" shrinkToFit="1"/>
      <protection locked="0"/>
    </xf>
    <xf numFmtId="177" fontId="7" fillId="0" borderId="10" xfId="0" applyNumberFormat="1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179" fontId="7" fillId="0" borderId="23" xfId="0" applyNumberFormat="1" applyFont="1" applyBorder="1" applyAlignment="1" applyProtection="1">
      <alignment horizontal="center" vertical="center"/>
      <protection locked="0"/>
    </xf>
    <xf numFmtId="179" fontId="7" fillId="0" borderId="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right" vertical="center" shrinkToFit="1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178" fontId="7" fillId="0" borderId="21" xfId="0" applyNumberFormat="1" applyFont="1" applyBorder="1" applyAlignment="1">
      <alignment horizontal="right" vertical="center" shrinkToFit="1"/>
    </xf>
    <xf numFmtId="176" fontId="3" fillId="0" borderId="0" xfId="0" applyNumberFormat="1" applyFont="1" applyAlignment="1" applyProtection="1">
      <alignment horizontal="right" vertical="center" shrinkToFit="1"/>
      <protection locked="0"/>
    </xf>
    <xf numFmtId="0" fontId="7" fillId="0" borderId="1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indent="2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wrapText="1" shrinkToFit="1"/>
    </xf>
    <xf numFmtId="0" fontId="9" fillId="0" borderId="17" xfId="0" applyFont="1" applyBorder="1" applyAlignment="1">
      <alignment horizontal="center" wrapText="1" shrinkToFit="1"/>
    </xf>
    <xf numFmtId="0" fontId="9" fillId="0" borderId="2" xfId="0" applyFont="1" applyBorder="1" applyAlignment="1">
      <alignment horizontal="center" wrapText="1" shrinkToFi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295274</xdr:colOff>
      <xdr:row>10</xdr:row>
      <xdr:rowOff>324325</xdr:rowOff>
    </xdr:from>
    <xdr:to>
      <xdr:col>15</xdr:col>
      <xdr:colOff>342900</xdr:colOff>
      <xdr:row>13</xdr:row>
      <xdr:rowOff>28098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81774" y="3086575"/>
          <a:ext cx="476251" cy="4086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/>
            <a:t>（</a:t>
          </a:r>
          <a:r>
            <a:rPr kumimoji="1" lang="en-US" altLang="ja-JP" sz="800"/>
            <a:t>B</a:t>
          </a:r>
          <a:r>
            <a:rPr kumimoji="1" lang="ja-JP" altLang="en-US" sz="800"/>
            <a:t>）</a:t>
          </a:r>
          <a:endParaRPr kumimoji="1" lang="en-US" altLang="ja-JP" sz="800"/>
        </a:p>
        <a:p>
          <a:r>
            <a:rPr kumimoji="1" lang="ja-JP" altLang="en-US" sz="800"/>
            <a:t>（</a:t>
          </a:r>
          <a:r>
            <a:rPr kumimoji="1" lang="en-US" altLang="ja-JP" sz="800"/>
            <a:t>A</a:t>
          </a:r>
          <a:r>
            <a:rPr kumimoji="1" lang="ja-JP" altLang="en-US" sz="800"/>
            <a:t>）</a:t>
          </a:r>
          <a:endParaRPr kumimoji="1" lang="en-US" altLang="ja-JP" sz="800"/>
        </a:p>
      </xdr:txBody>
    </xdr:sp>
    <xdr:clientData/>
  </xdr:twoCellAnchor>
  <xdr:twoCellAnchor>
    <xdr:from>
      <xdr:col>14</xdr:col>
      <xdr:colOff>381000</xdr:colOff>
      <xdr:row>12</xdr:row>
      <xdr:rowOff>42863</xdr:rowOff>
    </xdr:from>
    <xdr:to>
      <xdr:col>15</xdr:col>
      <xdr:colOff>133350</xdr:colOff>
      <xdr:row>12</xdr:row>
      <xdr:rowOff>44452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6457950" y="3281363"/>
          <a:ext cx="180975" cy="158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8" zoomScaleNormal="100" workbookViewId="0">
      <selection activeCell="U18" sqref="U18"/>
    </sheetView>
  </sheetViews>
  <sheetFormatPr defaultColWidth="9" defaultRowHeight="18.75" x14ac:dyDescent="0.15"/>
  <cols>
    <col min="1" max="1" width="11.25" style="38" customWidth="1"/>
    <col min="2" max="5" width="5.625" style="38" customWidth="1"/>
    <col min="6" max="6" width="4.875" style="38" customWidth="1"/>
    <col min="7" max="7" width="1.75" style="38" customWidth="1"/>
    <col min="8" max="8" width="5.625" style="38" customWidth="1"/>
    <col min="9" max="9" width="7" style="38" customWidth="1"/>
    <col min="10" max="11" width="5.625" style="38" customWidth="1"/>
    <col min="12" max="12" width="7" style="38" customWidth="1"/>
    <col min="13" max="16" width="5.625" style="38" customWidth="1"/>
    <col min="17" max="17" width="5.125" style="38" customWidth="1"/>
    <col min="18" max="16384" width="9" style="38"/>
  </cols>
  <sheetData>
    <row r="1" spans="1:17" s="1" customFormat="1" ht="34.5" customHeight="1" x14ac:dyDescent="0.1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s="4" customFormat="1" ht="19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s="4" customFormat="1" ht="11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</row>
    <row r="4" spans="1:17" s="4" customFormat="1" ht="28.5" customHeight="1" x14ac:dyDescent="0.15">
      <c r="A4" s="45" t="s">
        <v>27</v>
      </c>
      <c r="B4" s="45"/>
      <c r="C4" s="45"/>
      <c r="D4" s="45"/>
      <c r="E4" s="45"/>
      <c r="F4" s="45"/>
      <c r="G4" s="45"/>
      <c r="H4" s="5"/>
      <c r="I4" s="6"/>
      <c r="J4" s="6"/>
      <c r="K4" s="40" t="s">
        <v>15</v>
      </c>
      <c r="L4" s="7"/>
      <c r="M4" s="53"/>
      <c r="N4" s="53"/>
      <c r="O4" s="53"/>
      <c r="P4" s="45" t="s">
        <v>14</v>
      </c>
      <c r="Q4" s="45"/>
    </row>
    <row r="5" spans="1:17" s="4" customFormat="1" ht="28.5" customHeight="1" x14ac:dyDescent="0.15">
      <c r="A5" s="25" t="s">
        <v>12</v>
      </c>
      <c r="B5" s="70" t="s">
        <v>17</v>
      </c>
      <c r="C5" s="70"/>
      <c r="D5" s="70"/>
      <c r="E5" s="70"/>
      <c r="F5" s="70"/>
      <c r="G5" s="1" t="s">
        <v>16</v>
      </c>
      <c r="J5" s="6"/>
      <c r="K5" s="41" t="s">
        <v>0</v>
      </c>
      <c r="L5" s="8"/>
      <c r="M5" s="54"/>
      <c r="N5" s="54"/>
      <c r="O5" s="54"/>
      <c r="P5" s="42"/>
      <c r="Q5" s="42"/>
    </row>
    <row r="6" spans="1:17" s="4" customFormat="1" ht="6" customHeight="1" x14ac:dyDescent="0.15">
      <c r="A6" s="9"/>
      <c r="B6" s="9"/>
      <c r="C6" s="9"/>
      <c r="D6" s="10"/>
      <c r="L6" s="10"/>
      <c r="M6" s="10"/>
    </row>
    <row r="7" spans="1:17" s="11" customFormat="1" ht="24.75" customHeight="1" x14ac:dyDescent="0.15"/>
    <row r="8" spans="1:17" s="4" customFormat="1" ht="22.5" customHeight="1" x14ac:dyDescent="0.15">
      <c r="L8" s="44" t="s">
        <v>1</v>
      </c>
      <c r="M8" s="44"/>
      <c r="N8" s="44"/>
      <c r="O8" s="77"/>
      <c r="P8" s="78"/>
      <c r="Q8" s="79"/>
    </row>
    <row r="9" spans="1:17" s="4" customFormat="1" ht="22.5" customHeight="1" x14ac:dyDescent="0.15">
      <c r="L9" s="44" t="s">
        <v>2</v>
      </c>
      <c r="M9" s="44"/>
      <c r="N9" s="44"/>
      <c r="O9" s="77"/>
      <c r="P9" s="78"/>
      <c r="Q9" s="79"/>
    </row>
    <row r="10" spans="1:17" s="4" customFormat="1" ht="19.5" customHeight="1" x14ac:dyDescent="0.15"/>
    <row r="11" spans="1:17" s="12" customFormat="1" ht="28.5" customHeight="1" x14ac:dyDescent="0.4">
      <c r="A11" s="57"/>
      <c r="B11" s="99" t="s">
        <v>20</v>
      </c>
      <c r="C11" s="100"/>
      <c r="D11" s="101"/>
      <c r="E11" s="99" t="s">
        <v>21</v>
      </c>
      <c r="F11" s="100"/>
      <c r="G11" s="100"/>
      <c r="H11" s="101"/>
      <c r="I11" s="87" t="s">
        <v>42</v>
      </c>
      <c r="J11" s="88"/>
      <c r="K11" s="89"/>
      <c r="L11" s="87" t="s">
        <v>43</v>
      </c>
      <c r="M11" s="88"/>
      <c r="N11" s="89"/>
      <c r="O11" s="96" t="s">
        <v>24</v>
      </c>
      <c r="P11" s="97"/>
      <c r="Q11" s="98"/>
    </row>
    <row r="12" spans="1:17" s="12" customFormat="1" ht="9" customHeight="1" x14ac:dyDescent="0.15">
      <c r="A12" s="58"/>
      <c r="B12" s="13"/>
      <c r="C12" s="14"/>
      <c r="D12" s="15"/>
      <c r="E12" s="13"/>
      <c r="F12" s="16"/>
      <c r="G12" s="55"/>
      <c r="H12" s="56"/>
      <c r="I12" s="90"/>
      <c r="J12" s="91"/>
      <c r="K12" s="92"/>
      <c r="L12" s="90"/>
      <c r="M12" s="91"/>
      <c r="N12" s="92"/>
      <c r="O12" s="71" t="s">
        <v>44</v>
      </c>
      <c r="P12" s="72"/>
      <c r="Q12" s="73"/>
    </row>
    <row r="13" spans="1:17" s="12" customFormat="1" ht="18" customHeight="1" x14ac:dyDescent="0.15">
      <c r="A13" s="17"/>
      <c r="B13" s="18"/>
      <c r="C13" s="49" t="s">
        <v>25</v>
      </c>
      <c r="D13" s="50"/>
      <c r="E13" s="18"/>
      <c r="F13" s="49" t="s">
        <v>26</v>
      </c>
      <c r="G13" s="49"/>
      <c r="H13" s="50"/>
      <c r="I13" s="93"/>
      <c r="J13" s="94"/>
      <c r="K13" s="95"/>
      <c r="L13" s="93"/>
      <c r="M13" s="94"/>
      <c r="N13" s="95"/>
      <c r="O13" s="74"/>
      <c r="P13" s="75"/>
      <c r="Q13" s="76"/>
    </row>
    <row r="14" spans="1:17" s="12" customFormat="1" ht="28.5" customHeight="1" x14ac:dyDescent="0.15">
      <c r="A14" s="102" t="s">
        <v>3</v>
      </c>
      <c r="B14" s="47"/>
      <c r="C14" s="48"/>
      <c r="D14" s="19" t="str">
        <f>IF(B14="","",TEXT(B14,"(aaa)"))</f>
        <v/>
      </c>
      <c r="E14" s="59"/>
      <c r="F14" s="60"/>
      <c r="G14" s="51"/>
      <c r="H14" s="52"/>
      <c r="I14" s="59"/>
      <c r="J14" s="60"/>
      <c r="K14" s="61"/>
      <c r="L14" s="59"/>
      <c r="M14" s="60"/>
      <c r="N14" s="61"/>
      <c r="O14" s="46" t="str">
        <f>IF(AND(I14="",L14=""),"",L14/I14*100)</f>
        <v/>
      </c>
      <c r="P14" s="46"/>
      <c r="Q14" s="111" t="s">
        <v>22</v>
      </c>
    </row>
    <row r="15" spans="1:17" s="12" customFormat="1" ht="28.5" customHeight="1" x14ac:dyDescent="0.15">
      <c r="A15" s="103" t="s">
        <v>4</v>
      </c>
      <c r="B15" s="47"/>
      <c r="C15" s="48"/>
      <c r="D15" s="19" t="str">
        <f t="shared" ref="D15:D18" si="0">IF(B15="","",TEXT(B15,"(aaa)"))</f>
        <v/>
      </c>
      <c r="E15" s="59"/>
      <c r="F15" s="60"/>
      <c r="G15" s="51"/>
      <c r="H15" s="52"/>
      <c r="I15" s="59"/>
      <c r="J15" s="60"/>
      <c r="K15" s="61"/>
      <c r="L15" s="59"/>
      <c r="M15" s="60"/>
      <c r="N15" s="61"/>
      <c r="O15" s="46" t="str">
        <f>IF(AND(I15="",L15=""),"",L15/I15*100)</f>
        <v/>
      </c>
      <c r="P15" s="46"/>
      <c r="Q15" s="112" t="s">
        <v>22</v>
      </c>
    </row>
    <row r="16" spans="1:17" s="12" customFormat="1" ht="28.5" customHeight="1" x14ac:dyDescent="0.15">
      <c r="A16" s="102" t="s">
        <v>5</v>
      </c>
      <c r="B16" s="47"/>
      <c r="C16" s="48"/>
      <c r="D16" s="19" t="str">
        <f t="shared" si="0"/>
        <v/>
      </c>
      <c r="E16" s="59"/>
      <c r="F16" s="60"/>
      <c r="G16" s="51"/>
      <c r="H16" s="52"/>
      <c r="I16" s="59"/>
      <c r="J16" s="60"/>
      <c r="K16" s="61"/>
      <c r="L16" s="59"/>
      <c r="M16" s="60"/>
      <c r="N16" s="61"/>
      <c r="O16" s="46" t="str">
        <f>IF(AND(I16="",L16=""),"",L16/I16*100)</f>
        <v/>
      </c>
      <c r="P16" s="46"/>
      <c r="Q16" s="111" t="s">
        <v>22</v>
      </c>
    </row>
    <row r="17" spans="1:27" s="12" customFormat="1" ht="28.5" customHeight="1" x14ac:dyDescent="0.15">
      <c r="A17" s="102" t="s">
        <v>6</v>
      </c>
      <c r="B17" s="47"/>
      <c r="C17" s="48"/>
      <c r="D17" s="19" t="str">
        <f t="shared" si="0"/>
        <v/>
      </c>
      <c r="E17" s="59"/>
      <c r="F17" s="60"/>
      <c r="G17" s="51"/>
      <c r="H17" s="52"/>
      <c r="I17" s="59"/>
      <c r="J17" s="60"/>
      <c r="K17" s="61"/>
      <c r="L17" s="59"/>
      <c r="M17" s="60"/>
      <c r="N17" s="61"/>
      <c r="O17" s="46" t="str">
        <f>IF(AND(I17="",L17=""),"",L17/I17*100)</f>
        <v/>
      </c>
      <c r="P17" s="46"/>
      <c r="Q17" s="111" t="s">
        <v>22</v>
      </c>
    </row>
    <row r="18" spans="1:27" s="12" customFormat="1" ht="28.5" customHeight="1" x14ac:dyDescent="0.15">
      <c r="A18" s="104" t="s">
        <v>7</v>
      </c>
      <c r="B18" s="47"/>
      <c r="C18" s="48"/>
      <c r="D18" s="19" t="str">
        <f t="shared" si="0"/>
        <v/>
      </c>
      <c r="E18" s="59"/>
      <c r="F18" s="60"/>
      <c r="G18" s="51"/>
      <c r="H18" s="52"/>
      <c r="I18" s="59"/>
      <c r="J18" s="60"/>
      <c r="K18" s="61"/>
      <c r="L18" s="59"/>
      <c r="M18" s="60"/>
      <c r="N18" s="61"/>
      <c r="O18" s="46" t="str">
        <f>IF(AND(I18="",L18=""),"",L18/I18*100)</f>
        <v/>
      </c>
      <c r="P18" s="46"/>
      <c r="Q18" s="113" t="s">
        <v>22</v>
      </c>
    </row>
    <row r="19" spans="1:27" s="12" customFormat="1" ht="28.5" customHeight="1" thickBot="1" x14ac:dyDescent="0.2">
      <c r="A19" s="66" t="s">
        <v>10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105" t="s">
        <v>8</v>
      </c>
      <c r="M19" s="106"/>
      <c r="N19" s="107"/>
      <c r="O19" s="69" t="str">
        <f>IF(AND(I14="",I15="",I16="",I17="",I18="",L14="",L15="",L16="",L17="",L18=""),"",AVERAGE(O14:P18))</f>
        <v/>
      </c>
      <c r="P19" s="69"/>
      <c r="Q19" s="114" t="s">
        <v>23</v>
      </c>
    </row>
    <row r="20" spans="1:27" s="12" customFormat="1" ht="28.5" customHeight="1" thickTop="1" x14ac:dyDescent="0.1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5"/>
      <c r="L20" s="108" t="s">
        <v>11</v>
      </c>
      <c r="M20" s="109"/>
      <c r="N20" s="110"/>
      <c r="O20" s="62"/>
      <c r="P20" s="62"/>
      <c r="Q20" s="115" t="s">
        <v>13</v>
      </c>
    </row>
    <row r="21" spans="1:27" s="4" customFormat="1" ht="19.5" customHeight="1" x14ac:dyDescent="0.15">
      <c r="Q21" s="20" t="s">
        <v>9</v>
      </c>
    </row>
    <row r="22" spans="1:27" s="4" customFormat="1" ht="11.25" customHeight="1" x14ac:dyDescent="0.15">
      <c r="Q22" s="20"/>
    </row>
    <row r="23" spans="1:27" s="4" customFormat="1" ht="20.100000000000001" customHeight="1" x14ac:dyDescent="0.15">
      <c r="A23" s="82" t="s">
        <v>32</v>
      </c>
      <c r="B23" s="83"/>
      <c r="C23" s="83"/>
      <c r="D23" s="83"/>
    </row>
    <row r="24" spans="1:27" s="4" customFormat="1" ht="20.100000000000001" customHeight="1" x14ac:dyDescent="0.15">
      <c r="A24" s="81" t="s">
        <v>38</v>
      </c>
      <c r="B24" s="21"/>
    </row>
    <row r="25" spans="1:27" s="4" customFormat="1" ht="20.100000000000001" customHeight="1" x14ac:dyDescent="0.15">
      <c r="A25" s="81" t="s">
        <v>33</v>
      </c>
      <c r="B25" s="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AA25" s="22"/>
    </row>
    <row r="26" spans="1:27" s="4" customFormat="1" ht="9.75" customHeight="1" x14ac:dyDescent="0.15">
      <c r="B26" s="21"/>
      <c r="O26" s="22"/>
      <c r="P26" s="22"/>
    </row>
    <row r="27" spans="1:27" s="4" customFormat="1" ht="20.100000000000001" customHeight="1" x14ac:dyDescent="0.15">
      <c r="A27" s="82" t="s">
        <v>34</v>
      </c>
      <c r="B27" s="21"/>
      <c r="C27" s="23"/>
      <c r="D27" s="24"/>
      <c r="E27" s="24"/>
      <c r="F27" s="24"/>
      <c r="G27" s="24"/>
      <c r="H27" s="24"/>
    </row>
    <row r="28" spans="1:27" s="4" customFormat="1" ht="19.5" customHeight="1" x14ac:dyDescent="0.15">
      <c r="A28" s="81" t="s">
        <v>39</v>
      </c>
      <c r="B28" s="21"/>
    </row>
    <row r="29" spans="1:27" s="4" customFormat="1" ht="20.100000000000001" customHeight="1" x14ac:dyDescent="0.15">
      <c r="A29" s="81" t="s">
        <v>33</v>
      </c>
      <c r="B29" s="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27" s="4" customFormat="1" ht="15" customHeight="1" x14ac:dyDescent="0.15">
      <c r="A30" s="23"/>
      <c r="B30" s="21"/>
      <c r="C30" s="23"/>
      <c r="D30" s="24"/>
      <c r="E30" s="24"/>
      <c r="F30" s="24"/>
      <c r="G30" s="24"/>
      <c r="H30" s="24"/>
      <c r="N30" s="1"/>
      <c r="P30" s="25"/>
    </row>
    <row r="31" spans="1:27" s="4" customFormat="1" ht="20.100000000000001" customHeight="1" x14ac:dyDescent="0.15">
      <c r="A31" s="82" t="s">
        <v>35</v>
      </c>
      <c r="B31" s="83"/>
      <c r="C31" s="83"/>
      <c r="D31" s="84"/>
      <c r="E31" s="84"/>
      <c r="F31" s="83"/>
      <c r="G31" s="82"/>
      <c r="H31" s="83"/>
      <c r="I31" s="83"/>
      <c r="J31" s="83"/>
      <c r="K31" s="83"/>
      <c r="L31" s="83"/>
      <c r="M31" s="83"/>
      <c r="N31" s="84"/>
      <c r="O31" s="84"/>
      <c r="P31" s="84"/>
      <c r="Q31" s="83"/>
    </row>
    <row r="32" spans="1:27" s="4" customFormat="1" ht="19.5" customHeight="1" x14ac:dyDescent="0.15">
      <c r="A32" s="82" t="s">
        <v>36</v>
      </c>
      <c r="B32" s="82"/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3"/>
    </row>
    <row r="33" spans="1:18" s="4" customFormat="1" ht="19.5" customHeight="1" x14ac:dyDescent="0.15">
      <c r="A33" s="82" t="s">
        <v>40</v>
      </c>
      <c r="B33" s="83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3"/>
    </row>
    <row r="34" spans="1:18" s="4" customFormat="1" ht="20.25" customHeight="1" x14ac:dyDescent="0.15">
      <c r="A34" s="82" t="s">
        <v>37</v>
      </c>
      <c r="B34" s="83"/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3"/>
    </row>
    <row r="35" spans="1:18" s="4" customFormat="1" ht="20.100000000000001" customHeight="1" x14ac:dyDescent="0.4">
      <c r="A35" s="85" t="s">
        <v>41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8" s="4" customFormat="1" ht="51.75" customHeight="1" x14ac:dyDescent="0.15">
      <c r="C36" s="1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1:18" s="4" customFormat="1" ht="22.5" customHeight="1" x14ac:dyDescent="0.15">
      <c r="A37" s="27"/>
      <c r="B37" s="1"/>
      <c r="C37" s="22" t="s">
        <v>31</v>
      </c>
      <c r="D37" s="28"/>
      <c r="E37" s="28"/>
      <c r="F37" s="28"/>
      <c r="G37" s="28"/>
      <c r="H37" s="29"/>
      <c r="I37" s="29"/>
      <c r="J37" s="29"/>
      <c r="K37" s="29"/>
      <c r="L37" s="1"/>
      <c r="M37" s="1"/>
      <c r="N37" s="1"/>
      <c r="O37" s="1"/>
      <c r="P37" s="1"/>
      <c r="Q37" s="30"/>
    </row>
    <row r="38" spans="1:18" s="4" customFormat="1" ht="14.25" customHeight="1" x14ac:dyDescent="0.15">
      <c r="A38" s="31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1"/>
      <c r="M38" s="1"/>
      <c r="N38" s="1"/>
      <c r="O38" s="1"/>
      <c r="P38" s="1"/>
      <c r="Q38" s="1"/>
    </row>
    <row r="39" spans="1:18" s="1" customFormat="1" ht="24" customHeight="1" x14ac:dyDescent="0.15">
      <c r="B39" s="32"/>
      <c r="C39" s="80" t="s">
        <v>30</v>
      </c>
      <c r="E39" s="33" t="s">
        <v>28</v>
      </c>
      <c r="F39" s="33"/>
      <c r="G39" s="33"/>
      <c r="H39" s="33"/>
      <c r="I39" s="33"/>
      <c r="J39" s="33"/>
      <c r="K39" s="33"/>
      <c r="L39" s="33"/>
      <c r="M39" s="33"/>
      <c r="N39" s="32"/>
      <c r="O39" s="32"/>
      <c r="P39" s="32"/>
    </row>
    <row r="40" spans="1:18" s="1" customFormat="1" ht="21" customHeight="1" x14ac:dyDescent="0.5">
      <c r="B40" s="34"/>
      <c r="C40" s="35"/>
      <c r="D40" s="36"/>
      <c r="E40" s="22" t="s">
        <v>18</v>
      </c>
      <c r="F40" s="22"/>
      <c r="G40" s="22"/>
      <c r="H40" s="22"/>
      <c r="I40" s="22"/>
      <c r="J40" s="22"/>
      <c r="K40" s="22"/>
      <c r="L40" s="22"/>
      <c r="M40" s="22"/>
      <c r="N40" s="5"/>
      <c r="O40" s="5"/>
      <c r="P40" s="34"/>
      <c r="Q40" s="32"/>
    </row>
    <row r="41" spans="1:18" s="1" customFormat="1" ht="20.100000000000001" customHeight="1" x14ac:dyDescent="0.5">
      <c r="B41" s="5"/>
      <c r="C41" s="22"/>
      <c r="D41" s="22"/>
      <c r="E41" s="22" t="s">
        <v>29</v>
      </c>
      <c r="F41" s="22"/>
      <c r="G41" s="22"/>
      <c r="H41" s="22"/>
      <c r="I41" s="22"/>
      <c r="J41" s="22"/>
      <c r="K41" s="22"/>
      <c r="L41" s="22"/>
      <c r="M41" s="22"/>
      <c r="N41" s="5"/>
      <c r="O41" s="5"/>
      <c r="P41" s="5"/>
      <c r="Q41" s="34"/>
      <c r="R41" s="37"/>
    </row>
    <row r="42" spans="1:18" s="1" customFormat="1" ht="20.100000000000001" customHeight="1" x14ac:dyDescent="0.15">
      <c r="Q42" s="5"/>
      <c r="R42" s="29"/>
    </row>
    <row r="43" spans="1:18" ht="20.100000000000001" customHeight="1" x14ac:dyDescent="0.15">
      <c r="R43" s="39"/>
    </row>
    <row r="44" spans="1:18" ht="30" customHeight="1" x14ac:dyDescent="0.15"/>
    <row r="45" spans="1:18" ht="30" customHeight="1" x14ac:dyDescent="0.15"/>
    <row r="46" spans="1:18" ht="30" customHeight="1" x14ac:dyDescent="0.15"/>
  </sheetData>
  <mergeCells count="56">
    <mergeCell ref="I15:K15"/>
    <mergeCell ref="E15:F15"/>
    <mergeCell ref="B5:F5"/>
    <mergeCell ref="O11:Q11"/>
    <mergeCell ref="I11:K13"/>
    <mergeCell ref="L11:N13"/>
    <mergeCell ref="O12:Q13"/>
    <mergeCell ref="O8:Q8"/>
    <mergeCell ref="E11:H11"/>
    <mergeCell ref="O14:P14"/>
    <mergeCell ref="E14:F14"/>
    <mergeCell ref="B14:C14"/>
    <mergeCell ref="O9:Q9"/>
    <mergeCell ref="O19:P19"/>
    <mergeCell ref="L18:N18"/>
    <mergeCell ref="L15:N15"/>
    <mergeCell ref="L17:N17"/>
    <mergeCell ref="O17:P17"/>
    <mergeCell ref="L16:N16"/>
    <mergeCell ref="B18:C18"/>
    <mergeCell ref="B16:C16"/>
    <mergeCell ref="I16:K16"/>
    <mergeCell ref="I17:K17"/>
    <mergeCell ref="O16:P16"/>
    <mergeCell ref="A4:G4"/>
    <mergeCell ref="O20:P20"/>
    <mergeCell ref="B17:C17"/>
    <mergeCell ref="L14:N14"/>
    <mergeCell ref="L19:N19"/>
    <mergeCell ref="L20:N20"/>
    <mergeCell ref="E17:F17"/>
    <mergeCell ref="O18:P18"/>
    <mergeCell ref="E16:F16"/>
    <mergeCell ref="I18:K18"/>
    <mergeCell ref="G18:H18"/>
    <mergeCell ref="A20:K20"/>
    <mergeCell ref="E18:F18"/>
    <mergeCell ref="G16:H16"/>
    <mergeCell ref="G17:H17"/>
    <mergeCell ref="A19:K19"/>
    <mergeCell ref="A1:Q1"/>
    <mergeCell ref="L8:N8"/>
    <mergeCell ref="L9:N9"/>
    <mergeCell ref="P4:Q4"/>
    <mergeCell ref="O15:P15"/>
    <mergeCell ref="B15:C15"/>
    <mergeCell ref="B11:D11"/>
    <mergeCell ref="C13:D13"/>
    <mergeCell ref="F13:H13"/>
    <mergeCell ref="G14:H14"/>
    <mergeCell ref="G15:H15"/>
    <mergeCell ref="M4:O4"/>
    <mergeCell ref="M5:O5"/>
    <mergeCell ref="G12:H12"/>
    <mergeCell ref="A11:A12"/>
    <mergeCell ref="I14:K14"/>
  </mergeCells>
  <phoneticPr fontId="1"/>
  <printOptions horizontalCentered="1" verticalCentered="1"/>
  <pageMargins left="0.27559055118110237" right="0.27559055118110237" top="0.55118110236220474" bottom="0.39370078740157483" header="0.70866141732283472" footer="0.31496062992125984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例会出席報告書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</dc:creator>
  <cp:lastModifiedBy>ri280</cp:lastModifiedBy>
  <cp:lastPrinted>2019-04-01T09:32:20Z</cp:lastPrinted>
  <dcterms:created xsi:type="dcterms:W3CDTF">2005-12-05T01:35:52Z</dcterms:created>
  <dcterms:modified xsi:type="dcterms:W3CDTF">2019-04-01T09:33:17Z</dcterms:modified>
</cp:coreProperties>
</file>